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June/06/"/>
    </mc:Choice>
  </mc:AlternateContent>
  <xr:revisionPtr revIDLastSave="36" documentId="11_CC24FEF6F7FCFA1E46DBF92DA9EACB722C534F08" xr6:coauthVersionLast="47" xr6:coauthVersionMax="47" xr10:uidLastSave="{A8BC7A05-834F-46CE-BE81-A2D82174EDA9}"/>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alcChain>
</file>

<file path=xl/sharedStrings.xml><?xml version="1.0" encoding="utf-8"?>
<sst xmlns="http://schemas.openxmlformats.org/spreadsheetml/2006/main" count="58" uniqueCount="42">
  <si>
    <t>MARKET-LINKED DEBENTURE VALUATION</t>
  </si>
  <si>
    <t>Issuer: Loantap Credit Products Private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</si>
  <si>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</si>
  <si>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</si>
  <si>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</si>
  <si>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</si>
  <si>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</si>
  <si>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</si>
  <si>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</si>
  <si>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</si>
  <si>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</si>
  <si>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</si>
  <si>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</si>
  <si>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</si>
  <si>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</si>
  <si>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</si>
  <si>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</si>
  <si>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</si>
  <si>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</si>
  <si>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</si>
  <si>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</si>
  <si>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</si>
  <si>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INE0B4PO7055</t>
  </si>
  <si>
    <t>Loantap Credit Products Private Limited</t>
  </si>
  <si>
    <t>Series 1</t>
  </si>
  <si>
    <t>Last Traded (Closing) Price of 5.85 G-Sec 2030</t>
  </si>
  <si>
    <t>Rs. 10,00,000</t>
  </si>
  <si>
    <t>Matured</t>
  </si>
  <si>
    <t>CARE BBB-; Stable</t>
  </si>
  <si>
    <t>-</t>
  </si>
  <si>
    <t>INE0B4PO7048</t>
  </si>
  <si>
    <t>Series 2</t>
  </si>
  <si>
    <t>Maturity</t>
  </si>
  <si>
    <r>
      <rPr>
        <b/>
        <sz val="11"/>
        <color rgb="FF000000"/>
        <rFont val="Palatino Linotype"/>
        <charset val="134"/>
      </rPr>
      <t>*</t>
    </r>
    <r>
      <rPr>
        <i/>
        <sz val="9"/>
        <color rgb="FF000000"/>
        <rFont val="Palatino Linotype"/>
        <charset val="134"/>
      </rPr>
      <t>Issue Date is Deemed Date of Allotment</t>
    </r>
  </si>
  <si>
    <t>DISCLAIMER</t>
  </si>
  <si>
    <r>
      <rPr>
        <sz val="9"/>
        <color rgb="FF000000"/>
        <rFont val="Palatino Linotype"/>
        <charset val="134"/>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charset val="134"/>
      </rPr>
      <t xml:space="preserve">issuer / users / </t>
    </r>
    <r>
      <rPr>
        <sz val="9"/>
        <rFont val="Palatino Linotype"/>
        <charset val="134"/>
      </rPr>
      <t>investors of the Valuation</t>
    </r>
    <r>
      <rPr>
        <sz val="9"/>
        <color theme="1"/>
        <rFont val="Palatino Linotype"/>
        <charset val="134"/>
      </rPr>
      <t>.</t>
    </r>
    <r>
      <rPr>
        <sz val="9"/>
        <color rgb="FF000000"/>
        <rFont val="Palatino Linotype"/>
        <charset val="134"/>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</si>
  <si>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</si>
  <si>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</si>
  <si>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charset val="134"/>
        <scheme val="minor"/>
      </rPr>
      <t xml:space="preserve"> </t>
    </r>
    <r>
      <rPr>
        <sz val="9"/>
        <color theme="1"/>
        <rFont val="Palatino Linotype"/>
        <charset val="134"/>
      </rPr>
      <t>(Wholly-owned subsidiary of CARE Ratings Ltd.)</t>
    </r>
  </si>
  <si>
    <r>
      <rPr>
        <sz val="9"/>
        <color theme="1"/>
        <rFont val="Calibri"/>
        <charset val="134"/>
        <scheme val="minor"/>
      </rPr>
      <t xml:space="preserve"> </t>
    </r>
    <r>
      <rPr>
        <sz val="9"/>
        <color theme="1"/>
        <rFont val="Palatino Linotype"/>
        <charset val="134"/>
      </rPr>
      <t>Office No. 602, 6th Floor, Rustomjee Aspiree, Off Eastern Express Highway,</t>
    </r>
  </si>
  <si>
    <t xml:space="preserve">                                                                Sion East, Mumbai – 400 022</t>
  </si>
  <si>
    <r>
      <t>Valuation as on 06</t>
    </r>
    <r>
      <rPr>
        <b/>
        <vertAlign val="superscript"/>
        <sz val="7"/>
        <color rgb="FF000000"/>
        <rFont val="Cambria"/>
        <family val="1"/>
      </rPr>
      <t>th</t>
    </r>
    <r>
      <rPr>
        <b/>
        <sz val="7"/>
        <color rgb="FF000000"/>
        <rFont val="Cambria"/>
        <family val="1"/>
      </rPr>
      <t xml:space="preserve"> June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</si>
</sst>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font>
      <sz val="11"/>
      <color theme="1"/>
      <name val="Calibri"/>
      <charset val="134"/>
      <scheme val="minor"/>
    </font>
    <font>
      <sz val="9"/>
      <color theme="1"/>
      <name val="Calibri"/>
      <charset val="134"/>
      <scheme val="minor"/>
    </font>
    <font>
      <b/>
      <sz val="9"/>
      <color rgb="FFC0504D"/>
      <name val="Palatino Linotype"/>
      <charset val="134"/>
    </font>
    <font>
      <sz val="9"/>
      <color rgb="FF000000"/>
      <name val="Palatino Linotype"/>
      <charset val="134"/>
    </font>
    <font>
      <b/>
      <sz val="9"/>
      <color theme="1"/>
      <name val="Palatino Linotype"/>
      <charset val="134"/>
    </font>
    <font>
      <sz val="9"/>
      <color theme="1"/>
      <name val="Palatino Linotype"/>
      <charset val="134"/>
    </font>
    <font>
      <b/>
      <sz val="11"/>
      <color rgb="FF000000"/>
      <name val="Palatino Linotype"/>
      <charset val="134"/>
    </font>
    <font>
      <b/>
      <sz val="7"/>
      <color rgb="FF000000"/>
      <name val="Cambria"/>
      <charset val="134"/>
    </font>
    <font>
      <sz val="7"/>
      <color rgb="FF000000"/>
      <name val="Palatino Linotype"/>
      <charset val="134"/>
    </font>
    <font>
      <sz val="7"/>
      <color theme="1"/>
      <name val="Palatino Linotype"/>
      <charset val="134"/>
    </font>
    <font>
      <b/>
      <sz val="11"/>
      <color rgb="FFC0504D"/>
      <name val="Palatino Linotype"/>
      <charset val="134"/>
    </font>
    <font>
      <b/>
      <sz val="15"/>
      <color theme="1"/>
      <name val="Palatino Linotype"/>
      <charset val="134"/>
    </font>
    <font>
      <b/>
      <sz val="14"/>
      <color theme="1"/>
      <name val="Palatino Linotype"/>
      <charset val="134"/>
    </font>
    <font>
      <sz val="9"/>
      <name val="Palatino Linotype"/>
      <charset val="134"/>
    </font>
    <font>
      <i/>
      <sz val="9"/>
      <color rgb="FF000000"/>
      <name val="Palatino Linotype"/>
      <charset val="134"/>
    </font>
    <font>
      <b/>
      <sz val="7"/>
      <color rgb="FF000000"/>
      <name val="Cambria"/>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9"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15" fontId="0" fillId="0" borderId="0" xfId="0" applyNumberFormat="1"/>
    <xf numFmtId="0" fontId="15" fillId="2" borderId="1" xfId="0" applyFont="1" applyFill="1" applyBorder="1" applyAlignment="1">
      <alignment horizontal="center" vertical="center"/>
    </xf>
    <xf numFmtId="0" fontId="7"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workbookViewId="0">
      <selection activeCell="I8" sqref="I8"/>
    </sheetView>
  </sheetViews>
  <sheetFormatPr defaultColWidth="9" defaultRowHeight="14.5"/>
  <cols>
    <col min="2" max="2" width="14.6328125" customWidth="1"/>
    <col min="3" max="3" width="20.90625" customWidth="1"/>
    <col min="5" max="5" width="19.7265625" customWidth="1"/>
    <col min="11" max="11" width="14" customWidth="1"/>
    <col min="12" max="12" width="9.08984375" customWidth="1"/>
    <col min="20" max="20" width="9.7265625" customWidth="1"/>
  </cols>
  <sheetData>
    <row r="1" spans="1:20" ht="22">
      <c r="J1" s="13" t="s">
        <v>0</v>
      </c>
    </row>
    <row r="2" spans="1:20" ht="20">
      <c r="J2" s="14" t="s">
        <v>1</v>
      </c>
    </row>
    <row r="3" spans="1:20" ht="15.5">
      <c r="A3" s="7" t="s">
        <v>2</v>
      </c>
    </row>
    <row r="4" spans="1:20" ht="15" customHeight="1">
      <c r="A4" s="19" t="s">
        <v>41</v>
      </c>
      <c r="B4" s="20"/>
      <c r="C4" s="20"/>
      <c r="D4" s="20"/>
      <c r="E4" s="20"/>
      <c r="F4" s="20"/>
      <c r="G4" s="20"/>
      <c r="H4" s="20"/>
      <c r="I4" s="20"/>
      <c r="J4" s="20"/>
      <c r="K4" s="20"/>
      <c r="L4" s="20"/>
      <c r="M4" s="20"/>
      <c r="N4" s="20"/>
      <c r="O4" s="20"/>
      <c r="P4" s="20"/>
      <c r="Q4" s="20"/>
      <c r="R4" s="20"/>
      <c r="S4" s="20"/>
    </row>
    <row r="5" spans="1:20" ht="45">
      <c r="A5" s="8" t="s">
        <v>3</v>
      </c>
      <c r="B5" s="8" t="s">
        <v>4</v>
      </c>
      <c r="C5" s="8" t="s">
        <v>5</v>
      </c>
      <c r="D5" s="8" t="s">
        <v>6</v>
      </c>
      <c r="E5" s="8" t="s">
        <v>7</v>
      </c>
      <c r="F5" s="8" t="s">
        <v>8</v>
      </c>
      <c r="G5" s="8" t="s">
        <v>9</v>
      </c>
      <c r="H5" s="8" t="s">
        <v>10</v>
      </c>
      <c r="I5" s="8" t="s">
        <v>11</v>
      </c>
      <c r="J5" s="8" t="s">
        <v>12</v>
      </c>
      <c r="K5" s="8" t="s">
        <v>13</v>
      </c>
      <c r="L5" s="8" t="s">
        <v>14</v>
      </c>
      <c r="M5" s="8" t="s">
        <v>15</v>
      </c>
      <c r="N5" s="8" t="s">
        <v>16</v>
      </c>
      <c r="O5" s="8" t="s">
        <v>17</v>
      </c>
      <c r="P5" s="8" t="s">
        <v>18</v>
      </c>
      <c r="Q5" s="8" t="s">
        <v>19</v>
      </c>
      <c r="R5" s="8" t="s">
        <v>20</v>
      </c>
      <c r="S5" s="8" t="s">
        <v>21</v>
      </c>
    </row>
    <row r="6" spans="1:20" ht="28" customHeight="1">
      <c r="A6" s="9">
        <v>1</v>
      </c>
      <c r="B6" s="9" t="s">
        <v>22</v>
      </c>
      <c r="C6" s="9" t="s">
        <v>23</v>
      </c>
      <c r="D6" s="9" t="s">
        <v>24</v>
      </c>
      <c r="E6" s="9" t="s">
        <v>25</v>
      </c>
      <c r="F6" s="10">
        <v>44448</v>
      </c>
      <c r="G6" s="10">
        <v>44903</v>
      </c>
      <c r="H6" s="11" t="s">
        <v>26</v>
      </c>
      <c r="I6" s="15" t="s">
        <v>27</v>
      </c>
      <c r="J6" s="11" t="s">
        <v>27</v>
      </c>
      <c r="K6" s="11" t="s">
        <v>28</v>
      </c>
      <c r="L6" s="11" t="s">
        <v>29</v>
      </c>
      <c r="M6" s="11" t="s">
        <v>29</v>
      </c>
      <c r="N6" s="11" t="s">
        <v>29</v>
      </c>
      <c r="O6" s="11" t="s">
        <v>29</v>
      </c>
      <c r="P6" s="11" t="s">
        <v>29</v>
      </c>
      <c r="Q6" s="11" t="s">
        <v>29</v>
      </c>
      <c r="R6" s="11" t="s">
        <v>29</v>
      </c>
      <c r="S6" s="11" t="s">
        <v>29</v>
      </c>
      <c r="T6" s="18"/>
    </row>
    <row r="7" spans="1:20" ht="25.5" customHeight="1">
      <c r="A7" s="9">
        <v>2</v>
      </c>
      <c r="B7" s="9" t="s">
        <v>30</v>
      </c>
      <c r="C7" s="9" t="s">
        <v>23</v>
      </c>
      <c r="D7" s="9" t="s">
        <v>31</v>
      </c>
      <c r="E7" s="9" t="s">
        <v>25</v>
      </c>
      <c r="F7" s="10">
        <v>44448</v>
      </c>
      <c r="G7" s="10">
        <v>45268</v>
      </c>
      <c r="H7" s="9" t="s">
        <v>26</v>
      </c>
      <c r="I7" s="16">
        <v>123.90181176592445</v>
      </c>
      <c r="J7" s="16">
        <v>123.69834345144378</v>
      </c>
      <c r="K7" s="9" t="s">
        <v>28</v>
      </c>
      <c r="L7" s="9" t="s">
        <v>29</v>
      </c>
      <c r="M7" s="10" t="s">
        <v>32</v>
      </c>
      <c r="N7" s="10">
        <f>G7</f>
        <v>45268</v>
      </c>
      <c r="O7" s="17">
        <v>0.50684931506849318</v>
      </c>
      <c r="P7" s="11" t="s">
        <v>29</v>
      </c>
      <c r="Q7" s="11" t="s">
        <v>29</v>
      </c>
      <c r="R7" s="11" t="s">
        <v>29</v>
      </c>
      <c r="S7" s="10">
        <v>45233</v>
      </c>
    </row>
    <row r="8" spans="1:20" ht="15.5">
      <c r="A8" s="7" t="s">
        <v>33</v>
      </c>
    </row>
    <row r="9" spans="1:20" ht="15.5">
      <c r="E9" s="12"/>
      <c r="L9" s="18"/>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34</v>
      </c>
    </row>
    <row r="2" spans="1:1" ht="169">
      <c r="A2" s="3" t="s">
        <v>35</v>
      </c>
    </row>
    <row r="3" spans="1:1" ht="13">
      <c r="A3" s="4" t="s">
        <v>36</v>
      </c>
    </row>
    <row r="4" spans="1:1" ht="13">
      <c r="A4" s="4" t="s">
        <v>37</v>
      </c>
    </row>
    <row r="5" spans="1:1" ht="13">
      <c r="A5" s="5" t="s">
        <v>38</v>
      </c>
    </row>
    <row r="6" spans="1:1" ht="13">
      <c r="A6" s="5" t="s">
        <v>39</v>
      </c>
    </row>
    <row r="7" spans="1:1" ht="13">
      <c r="A7" s="6" t="s">
        <v>40</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2023-06-07T11:26:13Z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594E201AFDF54419AD0BF2BED1AB826D</vt:lpwstr>
  </property>
  <property fmtid="{D5CDD505-2E9C-101B-9397-08002B2CF9AE}" pid="3" name="KSOProductBuildVer">
    <vt:lpwstr>1033-11.2.0.11537</vt:lpwstr>
  </property>
</Properties>
</file>